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. spożywcze 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<sst xmlns="http://schemas.openxmlformats.org/spreadsheetml/2006/main" count="26" uniqueCount="21">
  <si>
    <t xml:space="preserve">Załącznik nr 3.4</t>
  </si>
  <si>
    <t xml:space="preserve">PAKIET ASORTYMENTOWO - CENOWY: DOSTAWA RÓŻNYCH ARTYKUŁÓW SPOŻYWCZYCH </t>
  </si>
  <si>
    <t xml:space="preserve">Lp.</t>
  </si>
  <si>
    <t xml:space="preserve">Nazwa artykułu</t>
  </si>
  <si>
    <t xml:space="preserve">Jednostka miary </t>
  </si>
  <si>
    <t xml:space="preserve">Szacunkowa ilość artykułów w okresie trwania umowy</t>
  </si>
  <si>
    <t xml:space="preserve">Cena jednostkowa netto (zł)</t>
  </si>
  <si>
    <t xml:space="preserve">Cena jednostkowa brutto (zł)</t>
  </si>
  <si>
    <t xml:space="preserve">Podatek VAT (%)</t>
  </si>
  <si>
    <t xml:space="preserve">Wartość netto (zł) - poz.4 x poz.5</t>
  </si>
  <si>
    <t xml:space="preserve">Wartość brutto (zł) - poz.4 x poz.6</t>
  </si>
  <si>
    <t xml:space="preserve">Chrupki kukurydziane kręcone  25g</t>
  </si>
  <si>
    <t xml:space="preserve">szt</t>
  </si>
  <si>
    <t xml:space="preserve">Snaki paprykowe /kebab/limonka z papryką 35g</t>
  </si>
  <si>
    <t xml:space="preserve">Baton Flips zbożowy  25 g</t>
  </si>
  <si>
    <t xml:space="preserve">szt.</t>
  </si>
  <si>
    <t xml:space="preserve">Wafle kukurydz. z polewą malinową 35g</t>
  </si>
  <si>
    <t xml:space="preserve">Ciastko owsiane 150 g</t>
  </si>
  <si>
    <t xml:space="preserve">Sól niskosod. 350G</t>
  </si>
  <si>
    <t xml:space="preserve">Wafle ryżowe 15g </t>
  </si>
  <si>
    <t xml:space="preserve">RAZEM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</si>
</sst>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0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sz val="9"/>
      <color rgb="FF000000"/>
      <name val="Open Sans"/>
      <family val="2"/>
      <charset val="238"/>
    </font>
    <font>
      <b val="true"/>
      <sz val="12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0.50390625" defaultRowHeight="12.75" customHeight="true" zeroHeight="false" outlineLevelRow="0" outlineLevelCol="0"/>
  <cols>
    <col collapsed="false" customWidth="true" hidden="false" outlineLevel="0" max="1" min="1" style="0" width="5.5"/>
    <col collapsed="false" customWidth="true" hidden="false" outlineLevel="0" max="2" min="2" style="0" width="26.26"/>
    <col collapsed="false" customWidth="true" hidden="false" outlineLevel="0" max="3" min="3" style="0" width="11.38"/>
    <col collapsed="false" customWidth="true" hidden="false" outlineLevel="0" max="4" min="4" style="0" width="17.37"/>
    <col collapsed="false" customWidth="true" hidden="false" outlineLevel="0" max="5" min="5" style="0" width="11.75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/>
      <c r="B2" s="2"/>
      <c r="C2" s="3"/>
      <c r="D2" s="3"/>
      <c r="E2" s="3"/>
      <c r="F2" s="3"/>
      <c r="G2" s="4"/>
      <c r="H2" s="3"/>
      <c r="I2" s="3"/>
    </row>
    <row r="3" customFormat="false" ht="15" hidden="false" customHeight="false" outlineLevel="0" collapsed="false">
      <c r="A3" s="3"/>
      <c r="B3" s="5"/>
      <c r="C3" s="3"/>
      <c r="D3" s="3"/>
      <c r="E3" s="3"/>
      <c r="F3" s="3"/>
      <c r="G3" s="4"/>
      <c r="H3" s="3"/>
      <c r="I3" s="3"/>
      <c r="J3" s="3"/>
    </row>
    <row r="4" customFormat="false" ht="15" hidden="false" customHeight="fals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</row>
    <row r="5" customFormat="false" ht="15" hidden="false" customHeight="false" outlineLevel="0" collapsed="false">
      <c r="A5" s="3"/>
      <c r="B5" s="5"/>
      <c r="C5" s="3"/>
      <c r="D5" s="3"/>
      <c r="E5" s="3"/>
      <c r="F5" s="3"/>
      <c r="G5" s="4"/>
      <c r="H5" s="3"/>
      <c r="I5" s="3"/>
      <c r="J5" s="3"/>
    </row>
    <row r="6" customFormat="false" ht="15" hidden="false" customHeight="false" outlineLevel="0" collapsed="false">
      <c r="A6" s="3"/>
      <c r="B6" s="5"/>
      <c r="C6" s="3"/>
      <c r="D6" s="3"/>
      <c r="E6" s="3"/>
      <c r="F6" s="3"/>
      <c r="G6" s="4"/>
      <c r="H6" s="3"/>
      <c r="I6" s="3"/>
      <c r="J6" s="3"/>
    </row>
    <row r="7" customFormat="false" ht="30" hidden="false" customHeight="true" outlineLevel="0" collapsed="false">
      <c r="A7" s="7" t="s">
        <v>2</v>
      </c>
      <c r="B7" s="8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9" t="s">
        <v>8</v>
      </c>
      <c r="H7" s="7" t="s">
        <v>9</v>
      </c>
      <c r="I7" s="7" t="s">
        <v>10</v>
      </c>
      <c r="J7" s="3"/>
    </row>
    <row r="8" customFormat="false" ht="28.5" hidden="false" customHeight="true" outlineLevel="0" collapsed="false">
      <c r="A8" s="7"/>
      <c r="B8" s="8"/>
      <c r="C8" s="7"/>
      <c r="D8" s="7"/>
      <c r="E8" s="7"/>
      <c r="F8" s="7"/>
      <c r="G8" s="9"/>
      <c r="H8" s="7"/>
      <c r="I8" s="7"/>
      <c r="J8" s="3"/>
    </row>
    <row r="9" customFormat="false" ht="15" hidden="false" customHeight="false" outlineLevel="0" collapsed="false">
      <c r="A9" s="10" t="n">
        <v>1</v>
      </c>
      <c r="B9" s="11" t="n">
        <v>2</v>
      </c>
      <c r="C9" s="10" t="n">
        <v>3</v>
      </c>
      <c r="D9" s="12" t="n">
        <v>4</v>
      </c>
      <c r="E9" s="12" t="n">
        <v>5</v>
      </c>
      <c r="F9" s="10" t="n">
        <v>6</v>
      </c>
      <c r="G9" s="13" t="n">
        <v>7</v>
      </c>
      <c r="H9" s="10" t="n">
        <v>8</v>
      </c>
      <c r="I9" s="12" t="n">
        <v>9</v>
      </c>
      <c r="J9" s="3"/>
    </row>
    <row r="10" customFormat="false" ht="27" hidden="false" customHeight="true" outlineLevel="0" collapsed="false">
      <c r="A10" s="10" t="n">
        <v>1</v>
      </c>
      <c r="B10" s="14" t="s">
        <v>11</v>
      </c>
      <c r="C10" s="15" t="s">
        <v>12</v>
      </c>
      <c r="D10" s="15" t="n">
        <v>2200</v>
      </c>
      <c r="E10" s="16"/>
      <c r="F10" s="16" t="n">
        <f aca="false">ROUND((E10+(E10*(G10/100))),2)</f>
        <v>0</v>
      </c>
      <c r="G10" s="17" t="n">
        <v>5</v>
      </c>
      <c r="H10" s="18" t="n">
        <f aca="false">D10*E10</f>
        <v>0</v>
      </c>
      <c r="I10" s="18" t="n">
        <f aca="false">F10*D10</f>
        <v>0</v>
      </c>
    </row>
    <row r="11" customFormat="false" ht="50.25" hidden="false" customHeight="true" outlineLevel="0" collapsed="false">
      <c r="A11" s="10" t="n">
        <v>2</v>
      </c>
      <c r="B11" s="14" t="s">
        <v>13</v>
      </c>
      <c r="C11" s="15" t="s">
        <v>12</v>
      </c>
      <c r="D11" s="15" t="n">
        <v>1375</v>
      </c>
      <c r="E11" s="16"/>
      <c r="F11" s="16" t="n">
        <f aca="false">ROUND((E11+(E11*(G11/100))),2)</f>
        <v>0</v>
      </c>
      <c r="G11" s="17" t="n">
        <v>5</v>
      </c>
      <c r="H11" s="18" t="n">
        <f aca="false">D11*E11</f>
        <v>0</v>
      </c>
      <c r="I11" s="18" t="n">
        <f aca="false">F11*D11</f>
        <v>0</v>
      </c>
    </row>
    <row r="12" customFormat="false" ht="20.25" hidden="false" customHeight="true" outlineLevel="0" collapsed="false">
      <c r="A12" s="10" t="n">
        <v>3</v>
      </c>
      <c r="B12" s="14" t="s">
        <v>14</v>
      </c>
      <c r="C12" s="15" t="s">
        <v>15</v>
      </c>
      <c r="D12" s="15" t="n">
        <v>825</v>
      </c>
      <c r="E12" s="16"/>
      <c r="F12" s="16" t="n">
        <f aca="false">ROUND((E12+(E12*(G12/100))),2)</f>
        <v>0</v>
      </c>
      <c r="G12" s="17" t="n">
        <v>5</v>
      </c>
      <c r="H12" s="18" t="n">
        <f aca="false">D12*E12</f>
        <v>0</v>
      </c>
      <c r="I12" s="18" t="n">
        <f aca="false">F12*D12</f>
        <v>0</v>
      </c>
    </row>
    <row r="13" customFormat="false" ht="32.25" hidden="false" customHeight="true" outlineLevel="0" collapsed="false">
      <c r="A13" s="10" t="n">
        <v>4</v>
      </c>
      <c r="B13" s="14" t="s">
        <v>16</v>
      </c>
      <c r="C13" s="15" t="s">
        <v>12</v>
      </c>
      <c r="D13" s="15" t="n">
        <v>825</v>
      </c>
      <c r="E13" s="16"/>
      <c r="F13" s="16" t="n">
        <f aca="false">ROUND((E13+(E13*(G13/100))),2)</f>
        <v>0</v>
      </c>
      <c r="G13" s="17" t="n">
        <v>5</v>
      </c>
      <c r="H13" s="18" t="n">
        <f aca="false">D13*E13</f>
        <v>0</v>
      </c>
      <c r="I13" s="18" t="n">
        <f aca="false">F13*D13</f>
        <v>0</v>
      </c>
    </row>
    <row r="14" customFormat="false" ht="18.75" hidden="false" customHeight="true" outlineLevel="0" collapsed="false">
      <c r="A14" s="10" t="n">
        <v>5</v>
      </c>
      <c r="B14" s="14" t="s">
        <v>17</v>
      </c>
      <c r="C14" s="15" t="s">
        <v>15</v>
      </c>
      <c r="D14" s="15" t="n">
        <v>570</v>
      </c>
      <c r="E14" s="16"/>
      <c r="F14" s="16" t="n">
        <f aca="false">ROUND((E14+(E14*(G14/100))),2)</f>
        <v>0</v>
      </c>
      <c r="G14" s="17" t="n">
        <v>5</v>
      </c>
      <c r="H14" s="18" t="n">
        <f aca="false">D14*E14</f>
        <v>0</v>
      </c>
      <c r="I14" s="18" t="n">
        <f aca="false">F14*D14</f>
        <v>0</v>
      </c>
    </row>
    <row r="15" customFormat="false" ht="21" hidden="false" customHeight="true" outlineLevel="0" collapsed="false">
      <c r="A15" s="10" t="n">
        <v>6</v>
      </c>
      <c r="B15" s="14" t="s">
        <v>18</v>
      </c>
      <c r="C15" s="15" t="s">
        <v>12</v>
      </c>
      <c r="D15" s="15" t="n">
        <v>25</v>
      </c>
      <c r="E15" s="16"/>
      <c r="F15" s="16" t="n">
        <f aca="false">ROUND((E15+(E15*(G15/100))),2)</f>
        <v>0</v>
      </c>
      <c r="G15" s="17" t="n">
        <v>23</v>
      </c>
      <c r="H15" s="18" t="n">
        <f aca="false">D15*E15</f>
        <v>0</v>
      </c>
      <c r="I15" s="18" t="n">
        <f aca="false">F15*D15</f>
        <v>0</v>
      </c>
    </row>
    <row r="16" customFormat="false" ht="16.5" hidden="false" customHeight="true" outlineLevel="0" collapsed="false">
      <c r="A16" s="10" t="n">
        <v>7</v>
      </c>
      <c r="B16" s="14" t="s">
        <v>19</v>
      </c>
      <c r="C16" s="15" t="s">
        <v>12</v>
      </c>
      <c r="D16" s="15" t="n">
        <v>1100</v>
      </c>
      <c r="E16" s="16"/>
      <c r="F16" s="16" t="n">
        <f aca="false">ROUND((E16+(E16*(G16/100))),2)</f>
        <v>0</v>
      </c>
      <c r="G16" s="17" t="n">
        <v>5</v>
      </c>
      <c r="H16" s="18" t="n">
        <f aca="false">D16*E16</f>
        <v>0</v>
      </c>
      <c r="I16" s="18" t="n">
        <f aca="false">F16*D16</f>
        <v>0</v>
      </c>
    </row>
    <row r="17" customFormat="false" ht="12.75" hidden="false" customHeight="true" outlineLevel="0" collapsed="false">
      <c r="G17" s="19" t="s">
        <v>20</v>
      </c>
      <c r="H17" s="20" t="n">
        <f aca="false">SUM(H10:H16)</f>
        <v>0</v>
      </c>
      <c r="I17" s="20" t="n">
        <f aca="false">SUM(I10:I16)</f>
        <v>0</v>
      </c>
    </row>
  </sheetData>
  <mergeCells count="12">
    <mergeCell ref="A1:I1"/>
    <mergeCell ref="A2:B2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Roman,Normalny"&amp;12&amp;Kffffff&amp;A</oddHeader>
    <oddFooter>&amp;C&amp;"Times New Roman,Normalny"&amp;12&amp;KffffffStrona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2022-11-30T13:39:00Z</dcterms:created>
  <dc:creator>Pracownik</dc:creator>
  <dc:description/>
  <dc:language>pl-PL</dc:language>
  <cp:lastModifiedBy/>
  <cp:lastPrinted>2024-11-20T16:02:43Z</cp:lastPrinted>
  <dcterms:modified xsi:type="dcterms:W3CDTF">2026-03-11T14:03:38Z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